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<sst xmlns="http://schemas.openxmlformats.org/spreadsheetml/2006/main" count="93" uniqueCount="39">
  <si>
    <t>ТАБЕЛА 1.</t>
  </si>
  <si>
    <t>Назив директног буџетског корисника :</t>
  </si>
  <si>
    <t>Шифрa</t>
  </si>
  <si>
    <t>Назив функције:</t>
  </si>
  <si>
    <t>Шифра</t>
  </si>
  <si>
    <t>Број запослених радника:</t>
  </si>
  <si>
    <t>(износи у динарима)</t>
  </si>
  <si>
    <t>редни број</t>
  </si>
  <si>
    <t>опис</t>
  </si>
  <si>
    <t xml:space="preserve">за редован рад са минулим радом </t>
  </si>
  <si>
    <t>додаци у складу са Законом о платама државних службеника и намештеника и Законом о платама у државним органима и јавним службама</t>
  </si>
  <si>
    <t xml:space="preserve">додатак за остварене резултате рада намештеника </t>
  </si>
  <si>
    <t>накнаде за запослене  са територије АП КиМ који нису радно ангажовани</t>
  </si>
  <si>
    <t>укупна средства</t>
  </si>
  <si>
    <t>7 (3+4+5+6)</t>
  </si>
  <si>
    <t>411 - Плате, додаци и накнаде запослених (зараде)</t>
  </si>
  <si>
    <t>412 - Социјални доприноси на терет послодавца</t>
  </si>
  <si>
    <t>463 - Трансфери осталим нивоима власти (образовање и култура на територији АП Војводина)</t>
  </si>
  <si>
    <t>укупно 411 и 412:</t>
  </si>
  <si>
    <t>СРЕДЊЕ СТРУЧНО ОБРАЗОВАЊЕ</t>
  </si>
  <si>
    <t xml:space="preserve"> </t>
  </si>
  <si>
    <t>Директор</t>
  </si>
  <si>
    <t>Весна Прцовић</t>
  </si>
  <si>
    <t>МИНИСТАРСТВО ПРОСВЕТЕ, НАУКЕ И ТЕХНОЛОШКОГ РАЗВОЈА</t>
  </si>
  <si>
    <t>октобар 2023. година</t>
  </si>
  <si>
    <t>Преглед планираних средстава за плате  у 2024. години (према броју запослених за које су обезбеђена средства за плате у буџету за  2024. годину)</t>
  </si>
  <si>
    <t>јануар 2024. година</t>
  </si>
  <si>
    <t>фебруар 2024. година</t>
  </si>
  <si>
    <t>март 2024. година</t>
  </si>
  <si>
    <t>април 2024. година</t>
  </si>
  <si>
    <t>мај 2024 година</t>
  </si>
  <si>
    <t>јун 2024. година</t>
  </si>
  <si>
    <t>јул 2024. година</t>
  </si>
  <si>
    <t>август 2024. година</t>
  </si>
  <si>
    <t>септембар 2024. година</t>
  </si>
  <si>
    <t>новембар 2024. година</t>
  </si>
  <si>
    <t>децембар 2024. година</t>
  </si>
  <si>
    <t xml:space="preserve">ПЛАНИРАНА СРЕДСТВА ИЗ СОПСТВЕНИХ ПРИХОДА ЗА ПЕРИОД ЈАНУАР-ДЕЦЕМБАР 2024. ГОДИНЕ </t>
  </si>
  <si>
    <t>УКУПНО ПОТРЕБНА СРЕДСТВА ЗА ПЕРИОД ЈАНУАР-ДЕЦЕМБАР 2024. ГОДИНЕ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</si>
</sst>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1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/>
      <protection locked="0"/>
    </xf>
    <xf numFmtId="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center" wrapText="1"/>
    </xf>
    <xf numFmtId="3" fontId="1" fillId="35" borderId="11" xfId="0" applyNumberFormat="1" applyFont="1" applyFill="1" applyBorder="1" applyAlignment="1" applyProtection="1">
      <alignment/>
      <protection locked="0"/>
    </xf>
    <xf numFmtId="3" fontId="1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" fillId="33" borderId="17" xfId="0" applyFont="1" applyFill="1" applyBorder="1" applyAlignment="1" applyProtection="1">
      <alignment vertical="top" wrapText="1"/>
      <protection locked="0"/>
    </xf>
    <xf numFmtId="0" fontId="3" fillId="33" borderId="14" xfId="0" applyFont="1" applyFill="1" applyBorder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vertical="top" wrapText="1"/>
      <protection locked="0"/>
    </xf>
    <xf numFmtId="49" fontId="4" fillId="36" borderId="14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61">
      <selection activeCell="C11" sqref="C11"/>
    </sheetView>
  </sheetViews>
  <sheetFormatPr defaultColWidth="9.140625" defaultRowHeight="15"/>
  <cols>
    <col min="1" max="1" width="5.57421875" style="0" customWidth="1"/>
    <col min="2" max="2" width="40.57421875" style="0" customWidth="1"/>
    <col min="3" max="3" width="13.57421875" style="0" customWidth="1"/>
    <col min="4" max="4" width="20.7109375" style="0" customWidth="1"/>
    <col min="5" max="5" width="13.28125" style="0" customWidth="1"/>
    <col min="6" max="6" width="16.28125" style="0" customWidth="1"/>
    <col min="7" max="7" width="14.421875" style="0" customWidth="1"/>
  </cols>
  <sheetData>
    <row r="1" spans="1:7" ht="15">
      <c r="A1" s="1"/>
      <c r="B1" s="2"/>
      <c r="C1" s="1"/>
      <c r="D1" s="1"/>
      <c r="E1" s="1"/>
      <c r="F1" s="1"/>
      <c r="G1" s="3" t="s">
        <v>0</v>
      </c>
    </row>
    <row r="2" spans="1:7" ht="15">
      <c r="A2" s="36" t="s">
        <v>25</v>
      </c>
      <c r="B2" s="36"/>
      <c r="C2" s="36"/>
      <c r="D2" s="36"/>
      <c r="E2" s="36"/>
      <c r="F2" s="36"/>
      <c r="G2" s="36"/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37" t="s">
        <v>1</v>
      </c>
      <c r="B4" s="38"/>
      <c r="C4" s="39" t="s">
        <v>23</v>
      </c>
      <c r="D4" s="40"/>
      <c r="E4" s="41"/>
      <c r="F4" s="5" t="s">
        <v>2</v>
      </c>
      <c r="G4" s="6">
        <v>13702</v>
      </c>
    </row>
    <row r="5" spans="1:7" ht="15.75">
      <c r="A5" s="42" t="s">
        <v>3</v>
      </c>
      <c r="B5" s="42"/>
      <c r="C5" s="39" t="s">
        <v>19</v>
      </c>
      <c r="D5" s="40"/>
      <c r="E5" s="41"/>
      <c r="F5" s="7" t="s">
        <v>4</v>
      </c>
      <c r="G5" s="6">
        <v>920</v>
      </c>
    </row>
    <row r="6" spans="1:7" ht="15">
      <c r="A6" s="33" t="s">
        <v>5</v>
      </c>
      <c r="B6" s="34"/>
      <c r="C6" s="8">
        <v>81</v>
      </c>
      <c r="D6" s="1"/>
      <c r="E6" s="9"/>
      <c r="F6" s="9"/>
      <c r="G6" s="10"/>
    </row>
    <row r="7" spans="1:7" ht="15">
      <c r="A7" s="11"/>
      <c r="B7" s="11"/>
      <c r="C7" s="11"/>
      <c r="D7" s="11"/>
      <c r="E7" s="11"/>
      <c r="F7" s="35" t="s">
        <v>6</v>
      </c>
      <c r="G7" s="35"/>
    </row>
    <row r="8" spans="1:7" ht="78.75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</row>
    <row r="9" spans="1:7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 t="s">
        <v>14</v>
      </c>
    </row>
    <row r="10" spans="1:7" ht="15">
      <c r="A10" s="13">
        <v>1</v>
      </c>
      <c r="B10" s="14" t="s">
        <v>26</v>
      </c>
      <c r="C10" s="15"/>
      <c r="D10" s="15"/>
      <c r="E10" s="15"/>
      <c r="F10" s="15"/>
      <c r="G10" s="16"/>
    </row>
    <row r="11" spans="1:7" ht="15">
      <c r="A11" s="17"/>
      <c r="B11" s="18" t="s">
        <v>15</v>
      </c>
      <c r="C11" s="19">
        <v>8387500</v>
      </c>
      <c r="D11" s="19"/>
      <c r="E11" s="19"/>
      <c r="F11" s="19"/>
      <c r="G11" s="20">
        <f>C11+D11+E11+F11</f>
        <v>8387500</v>
      </c>
    </row>
    <row r="12" spans="1:7" ht="15">
      <c r="A12" s="17"/>
      <c r="B12" s="18" t="s">
        <v>16</v>
      </c>
      <c r="C12" s="19">
        <v>1352688.33</v>
      </c>
      <c r="D12" s="19"/>
      <c r="E12" s="19"/>
      <c r="F12" s="19"/>
      <c r="G12" s="20">
        <f>C12+D12+E12+F12</f>
        <v>1352688.33</v>
      </c>
    </row>
    <row r="13" spans="1:7" ht="33.75">
      <c r="A13" s="17"/>
      <c r="B13" s="18" t="s">
        <v>17</v>
      </c>
      <c r="C13" s="19"/>
      <c r="D13" s="19"/>
      <c r="E13" s="19"/>
      <c r="F13" s="19"/>
      <c r="G13" s="20">
        <f>C13+D13+E13+F13</f>
        <v>0</v>
      </c>
    </row>
    <row r="14" spans="1:7" ht="15">
      <c r="A14" s="17"/>
      <c r="B14" s="21" t="s">
        <v>18</v>
      </c>
      <c r="C14" s="22">
        <f>C11+C12</f>
        <v>9740188.33</v>
      </c>
      <c r="D14" s="22">
        <f>D11+D12</f>
        <v>0</v>
      </c>
      <c r="E14" s="22">
        <f>E11+E12</f>
        <v>0</v>
      </c>
      <c r="F14" s="22">
        <f>F11+F12</f>
        <v>0</v>
      </c>
      <c r="G14" s="22">
        <f>G11+G12</f>
        <v>9740188.33</v>
      </c>
    </row>
    <row r="15" spans="1:7" ht="15">
      <c r="A15" s="13">
        <v>2</v>
      </c>
      <c r="B15" s="14" t="s">
        <v>27</v>
      </c>
      <c r="C15" s="15"/>
      <c r="D15" s="15"/>
      <c r="E15" s="15"/>
      <c r="F15" s="15"/>
      <c r="G15" s="16"/>
    </row>
    <row r="16" spans="1:7" ht="15">
      <c r="A16" s="17"/>
      <c r="B16" s="18" t="s">
        <v>15</v>
      </c>
      <c r="C16" s="19">
        <v>8387500</v>
      </c>
      <c r="D16" s="19"/>
      <c r="E16" s="19"/>
      <c r="F16" s="19"/>
      <c r="G16" s="20">
        <f>C16+D16+E16+F16</f>
        <v>8387500</v>
      </c>
    </row>
    <row r="17" spans="1:7" ht="15">
      <c r="A17" s="17"/>
      <c r="B17" s="18" t="s">
        <v>16</v>
      </c>
      <c r="C17" s="19">
        <v>1352688.33</v>
      </c>
      <c r="D17" s="19"/>
      <c r="E17" s="19"/>
      <c r="F17" s="19"/>
      <c r="G17" s="20">
        <f>C17+D17+E17+F17</f>
        <v>1352688.33</v>
      </c>
    </row>
    <row r="18" spans="1:7" ht="33.75">
      <c r="A18" s="17"/>
      <c r="B18" s="18" t="s">
        <v>17</v>
      </c>
      <c r="C18" s="19"/>
      <c r="D18" s="19"/>
      <c r="E18" s="19"/>
      <c r="F18" s="19"/>
      <c r="G18" s="20">
        <f>C18+D18+E18+F18</f>
        <v>0</v>
      </c>
    </row>
    <row r="19" spans="1:7" ht="15">
      <c r="A19" s="17"/>
      <c r="B19" s="21" t="s">
        <v>18</v>
      </c>
      <c r="C19" s="22">
        <f>C16+C17</f>
        <v>9740188.33</v>
      </c>
      <c r="D19" s="22">
        <f>D16+D17</f>
        <v>0</v>
      </c>
      <c r="E19" s="22">
        <f>E16+E17</f>
        <v>0</v>
      </c>
      <c r="F19" s="22">
        <f>F16+F17</f>
        <v>0</v>
      </c>
      <c r="G19" s="22">
        <f>G16+G17</f>
        <v>9740188.33</v>
      </c>
    </row>
    <row r="20" spans="1:7" ht="15">
      <c r="A20" s="13">
        <v>3</v>
      </c>
      <c r="B20" s="14" t="s">
        <v>28</v>
      </c>
      <c r="C20" s="15"/>
      <c r="D20" s="15"/>
      <c r="E20" s="15"/>
      <c r="F20" s="15"/>
      <c r="G20" s="16"/>
    </row>
    <row r="21" spans="1:7" ht="15">
      <c r="A21" s="17"/>
      <c r="B21" s="18" t="s">
        <v>15</v>
      </c>
      <c r="C21" s="19">
        <v>8387500</v>
      </c>
      <c r="D21" s="19"/>
      <c r="E21" s="19"/>
      <c r="F21" s="19"/>
      <c r="G21" s="20">
        <f>C21+D21+E21+F21</f>
        <v>8387500</v>
      </c>
    </row>
    <row r="22" spans="1:7" ht="15">
      <c r="A22" s="17"/>
      <c r="B22" s="18" t="s">
        <v>16</v>
      </c>
      <c r="C22" s="19">
        <v>1352688.33</v>
      </c>
      <c r="D22" s="19"/>
      <c r="E22" s="19"/>
      <c r="F22" s="19"/>
      <c r="G22" s="20">
        <f>C22+D22+E22+F22</f>
        <v>1352688.33</v>
      </c>
    </row>
    <row r="23" spans="1:7" ht="33.75">
      <c r="A23" s="17"/>
      <c r="B23" s="18" t="s">
        <v>17</v>
      </c>
      <c r="C23" s="19"/>
      <c r="D23" s="19"/>
      <c r="E23" s="19"/>
      <c r="F23" s="19"/>
      <c r="G23" s="20">
        <f>C23+D23+E23+F23</f>
        <v>0</v>
      </c>
    </row>
    <row r="24" spans="1:7" ht="15">
      <c r="A24" s="17"/>
      <c r="B24" s="21" t="s">
        <v>18</v>
      </c>
      <c r="C24" s="22">
        <f>C21+C22</f>
        <v>9740188.33</v>
      </c>
      <c r="D24" s="22">
        <f>D21+D22</f>
        <v>0</v>
      </c>
      <c r="E24" s="22">
        <f>E21+E22</f>
        <v>0</v>
      </c>
      <c r="F24" s="22">
        <f>F21+F22</f>
        <v>0</v>
      </c>
      <c r="G24" s="22">
        <f>G21+G22</f>
        <v>9740188.33</v>
      </c>
    </row>
    <row r="25" spans="1:7" ht="15">
      <c r="A25" s="13">
        <v>4</v>
      </c>
      <c r="B25" s="14" t="s">
        <v>29</v>
      </c>
      <c r="C25" s="15"/>
      <c r="D25" s="15"/>
      <c r="E25" s="15"/>
      <c r="F25" s="15"/>
      <c r="G25" s="16"/>
    </row>
    <row r="26" spans="1:7" ht="15">
      <c r="A26" s="17"/>
      <c r="B26" s="18" t="s">
        <v>15</v>
      </c>
      <c r="C26" s="19">
        <v>8387500</v>
      </c>
      <c r="D26" s="19"/>
      <c r="E26" s="19"/>
      <c r="F26" s="19"/>
      <c r="G26" s="20">
        <f>C26+D26+E26+F26</f>
        <v>8387500</v>
      </c>
    </row>
    <row r="27" spans="1:7" ht="15">
      <c r="A27" s="17"/>
      <c r="B27" s="18" t="s">
        <v>16</v>
      </c>
      <c r="C27" s="19">
        <v>1352688.33</v>
      </c>
      <c r="D27" s="19"/>
      <c r="E27" s="19"/>
      <c r="F27" s="19"/>
      <c r="G27" s="20">
        <f>C27+D27+E27+F27</f>
        <v>1352688.33</v>
      </c>
    </row>
    <row r="28" spans="1:7" ht="33.75">
      <c r="A28" s="17"/>
      <c r="B28" s="18" t="s">
        <v>17</v>
      </c>
      <c r="C28" s="19"/>
      <c r="D28" s="19"/>
      <c r="E28" s="19"/>
      <c r="F28" s="19"/>
      <c r="G28" s="20">
        <f>C28+D28+E28+F28</f>
        <v>0</v>
      </c>
    </row>
    <row r="29" spans="1:7" ht="15">
      <c r="A29" s="17"/>
      <c r="B29" s="21" t="s">
        <v>18</v>
      </c>
      <c r="C29" s="22">
        <f>C26+C27</f>
        <v>9740188.33</v>
      </c>
      <c r="D29" s="22">
        <f>D26+D27</f>
        <v>0</v>
      </c>
      <c r="E29" s="22">
        <f>E26+E27</f>
        <v>0</v>
      </c>
      <c r="F29" s="22">
        <f>F26+F27</f>
        <v>0</v>
      </c>
      <c r="G29" s="22">
        <f>G26+G27</f>
        <v>9740188.33</v>
      </c>
    </row>
    <row r="30" spans="1:7" ht="15">
      <c r="A30" s="13">
        <v>5</v>
      </c>
      <c r="B30" s="14" t="s">
        <v>30</v>
      </c>
      <c r="C30" s="15"/>
      <c r="D30" s="15"/>
      <c r="E30" s="15"/>
      <c r="F30" s="15"/>
      <c r="G30" s="16"/>
    </row>
    <row r="31" spans="1:7" ht="15">
      <c r="A31" s="17"/>
      <c r="B31" s="18" t="s">
        <v>15</v>
      </c>
      <c r="C31" s="19">
        <v>8387500</v>
      </c>
      <c r="D31" s="19"/>
      <c r="E31" s="19"/>
      <c r="F31" s="19"/>
      <c r="G31" s="20">
        <f>C31+D31+E31+F31</f>
        <v>8387500</v>
      </c>
    </row>
    <row r="32" spans="1:7" ht="15">
      <c r="A32" s="17"/>
      <c r="B32" s="18" t="s">
        <v>16</v>
      </c>
      <c r="C32" s="19">
        <v>1352688.33</v>
      </c>
      <c r="D32" s="19"/>
      <c r="E32" s="19"/>
      <c r="F32" s="19"/>
      <c r="G32" s="20">
        <f>C32+D32+E32+F32</f>
        <v>1352688.33</v>
      </c>
    </row>
    <row r="33" spans="1:7" ht="33.75">
      <c r="A33" s="17"/>
      <c r="B33" s="18" t="s">
        <v>17</v>
      </c>
      <c r="C33" s="19"/>
      <c r="D33" s="19"/>
      <c r="E33" s="19"/>
      <c r="F33" s="19"/>
      <c r="G33" s="20">
        <f>C33+D33+E33+F33</f>
        <v>0</v>
      </c>
    </row>
    <row r="34" spans="1:7" ht="15">
      <c r="A34" s="17"/>
      <c r="B34" s="21" t="s">
        <v>18</v>
      </c>
      <c r="C34" s="22">
        <f>C31+C32</f>
        <v>9740188.33</v>
      </c>
      <c r="D34" s="22">
        <f>D31+D32</f>
        <v>0</v>
      </c>
      <c r="E34" s="22">
        <f>E31+E32</f>
        <v>0</v>
      </c>
      <c r="F34" s="22">
        <f>F31+F32</f>
        <v>0</v>
      </c>
      <c r="G34" s="22">
        <f>G31+G32</f>
        <v>9740188.33</v>
      </c>
    </row>
    <row r="35" spans="1:7" ht="15">
      <c r="A35" s="13">
        <v>6</v>
      </c>
      <c r="B35" s="14" t="s">
        <v>31</v>
      </c>
      <c r="C35" s="15"/>
      <c r="D35" s="15"/>
      <c r="E35" s="15"/>
      <c r="F35" s="15"/>
      <c r="G35" s="16"/>
    </row>
    <row r="36" spans="1:7" ht="15">
      <c r="A36" s="17"/>
      <c r="B36" s="18" t="s">
        <v>15</v>
      </c>
      <c r="C36" s="19">
        <v>8387500</v>
      </c>
      <c r="D36" s="19">
        <v>0</v>
      </c>
      <c r="E36" s="19"/>
      <c r="F36" s="19"/>
      <c r="G36" s="20">
        <f>C36+D36+E36+F36</f>
        <v>8387500</v>
      </c>
    </row>
    <row r="37" spans="1:7" ht="15">
      <c r="A37" s="17"/>
      <c r="B37" s="18" t="s">
        <v>16</v>
      </c>
      <c r="C37" s="19">
        <v>1352688.33</v>
      </c>
      <c r="D37" s="19">
        <v>0</v>
      </c>
      <c r="E37" s="19"/>
      <c r="F37" s="19"/>
      <c r="G37" s="20">
        <f>C37+D37+E37+F37</f>
        <v>1352688.33</v>
      </c>
    </row>
    <row r="38" spans="1:7" ht="33.75">
      <c r="A38" s="17"/>
      <c r="B38" s="18" t="s">
        <v>17</v>
      </c>
      <c r="C38" s="19"/>
      <c r="D38" s="19"/>
      <c r="E38" s="19"/>
      <c r="F38" s="19"/>
      <c r="G38" s="20">
        <f>C38+D38+E38+F38</f>
        <v>0</v>
      </c>
    </row>
    <row r="39" spans="1:7" ht="15">
      <c r="A39" s="17"/>
      <c r="B39" s="21" t="s">
        <v>18</v>
      </c>
      <c r="C39" s="22">
        <f>C36+C37</f>
        <v>9740188.33</v>
      </c>
      <c r="D39" s="22">
        <f>D36+D37</f>
        <v>0</v>
      </c>
      <c r="E39" s="22">
        <f>E36+E37</f>
        <v>0</v>
      </c>
      <c r="F39" s="22">
        <f>F36+F37</f>
        <v>0</v>
      </c>
      <c r="G39" s="22">
        <f>G36+G37</f>
        <v>9740188.33</v>
      </c>
    </row>
    <row r="40" spans="1:7" ht="15">
      <c r="A40" s="13">
        <v>7</v>
      </c>
      <c r="B40" s="14" t="s">
        <v>32</v>
      </c>
      <c r="C40" s="15"/>
      <c r="D40" s="15"/>
      <c r="E40" s="15"/>
      <c r="F40" s="15"/>
      <c r="G40" s="16"/>
    </row>
    <row r="41" spans="1:7" ht="15">
      <c r="A41" s="17"/>
      <c r="B41" s="18" t="s">
        <v>15</v>
      </c>
      <c r="C41" s="19">
        <v>8387500</v>
      </c>
      <c r="D41" s="19"/>
      <c r="E41" s="19"/>
      <c r="F41" s="19"/>
      <c r="G41" s="20">
        <f>C41+D41+E41+F41</f>
        <v>8387500</v>
      </c>
    </row>
    <row r="42" spans="1:7" ht="15">
      <c r="A42" s="17"/>
      <c r="B42" s="18" t="s">
        <v>16</v>
      </c>
      <c r="C42" s="19">
        <v>1352688.33</v>
      </c>
      <c r="D42" s="19"/>
      <c r="E42" s="19"/>
      <c r="F42" s="19"/>
      <c r="G42" s="20">
        <f>C42+D42+E42+F42</f>
        <v>1352688.33</v>
      </c>
    </row>
    <row r="43" spans="1:7" ht="33.75">
      <c r="A43" s="17"/>
      <c r="B43" s="18" t="s">
        <v>17</v>
      </c>
      <c r="C43" s="19"/>
      <c r="D43" s="19"/>
      <c r="E43" s="19"/>
      <c r="F43" s="19"/>
      <c r="G43" s="20">
        <f>C43+D43+E43+F43</f>
        <v>0</v>
      </c>
    </row>
    <row r="44" spans="1:7" ht="15">
      <c r="A44" s="17"/>
      <c r="B44" s="21" t="s">
        <v>18</v>
      </c>
      <c r="C44" s="22">
        <f>C41+C42</f>
        <v>9740188.33</v>
      </c>
      <c r="D44" s="22">
        <f>D41+D42</f>
        <v>0</v>
      </c>
      <c r="E44" s="22">
        <f>E41+E42</f>
        <v>0</v>
      </c>
      <c r="F44" s="22">
        <f>F41+F42</f>
        <v>0</v>
      </c>
      <c r="G44" s="22">
        <f>G41+G42</f>
        <v>9740188.33</v>
      </c>
    </row>
    <row r="45" spans="1:7" ht="15">
      <c r="A45" s="13">
        <v>8</v>
      </c>
      <c r="B45" s="14" t="s">
        <v>33</v>
      </c>
      <c r="C45" s="15"/>
      <c r="D45" s="15"/>
      <c r="E45" s="15"/>
      <c r="F45" s="15"/>
      <c r="G45" s="16"/>
    </row>
    <row r="46" spans="1:7" ht="15">
      <c r="A46" s="17"/>
      <c r="B46" s="18" t="s">
        <v>15</v>
      </c>
      <c r="C46" s="19">
        <v>6581191.22</v>
      </c>
      <c r="D46" s="19"/>
      <c r="E46" s="19"/>
      <c r="F46" s="19"/>
      <c r="G46" s="20">
        <f>C46+D46+E46+F46</f>
        <v>6581191.22</v>
      </c>
    </row>
    <row r="47" spans="1:7" ht="15">
      <c r="A47" s="17"/>
      <c r="B47" s="18" t="s">
        <v>16</v>
      </c>
      <c r="C47" s="19">
        <v>1271782.6</v>
      </c>
      <c r="D47" s="19"/>
      <c r="E47" s="19"/>
      <c r="F47" s="19"/>
      <c r="G47" s="20">
        <f>C47+D47+E47+F47</f>
        <v>1271782.6</v>
      </c>
    </row>
    <row r="48" spans="1:7" ht="33.75">
      <c r="A48" s="17"/>
      <c r="B48" s="18" t="s">
        <v>17</v>
      </c>
      <c r="C48" s="19"/>
      <c r="D48" s="19"/>
      <c r="E48" s="19"/>
      <c r="F48" s="19"/>
      <c r="G48" s="20">
        <f>C48+D48+E48+F48</f>
        <v>0</v>
      </c>
    </row>
    <row r="49" spans="1:7" ht="15">
      <c r="A49" s="17"/>
      <c r="B49" s="21" t="s">
        <v>18</v>
      </c>
      <c r="C49" s="22">
        <f>C46+C47</f>
        <v>7852973.82</v>
      </c>
      <c r="D49" s="22">
        <f>D46+D47</f>
        <v>0</v>
      </c>
      <c r="E49" s="22">
        <f>E46+E47</f>
        <v>0</v>
      </c>
      <c r="F49" s="22">
        <f>F46+F47</f>
        <v>0</v>
      </c>
      <c r="G49" s="22">
        <f>G46+G47</f>
        <v>7852973.82</v>
      </c>
    </row>
    <row r="50" spans="1:7" ht="15">
      <c r="A50" s="13">
        <v>9</v>
      </c>
      <c r="B50" s="14" t="s">
        <v>34</v>
      </c>
      <c r="C50" s="15"/>
      <c r="D50" s="15"/>
      <c r="E50" s="15"/>
      <c r="F50" s="15"/>
      <c r="G50" s="16"/>
    </row>
    <row r="51" spans="1:7" ht="15">
      <c r="A51" s="17"/>
      <c r="B51" s="18" t="s">
        <v>15</v>
      </c>
      <c r="C51" s="19">
        <v>8387500</v>
      </c>
      <c r="D51" s="19"/>
      <c r="E51" s="19"/>
      <c r="F51" s="19"/>
      <c r="G51" s="20">
        <f>C51+D51+E51+F51</f>
        <v>8387500</v>
      </c>
    </row>
    <row r="52" spans="1:7" ht="15">
      <c r="A52" s="17"/>
      <c r="B52" s="18" t="s">
        <v>16</v>
      </c>
      <c r="C52" s="19">
        <v>1352688.33</v>
      </c>
      <c r="D52" s="19"/>
      <c r="E52" s="19"/>
      <c r="F52" s="19"/>
      <c r="G52" s="20">
        <f>C52+D52+E52+F52</f>
        <v>1352688.33</v>
      </c>
    </row>
    <row r="53" spans="1:7" ht="33.75">
      <c r="A53" s="17"/>
      <c r="B53" s="18" t="s">
        <v>17</v>
      </c>
      <c r="C53" s="19"/>
      <c r="D53" s="19"/>
      <c r="E53" s="19"/>
      <c r="F53" s="19"/>
      <c r="G53" s="20">
        <f>C53+D53+E53+F53</f>
        <v>0</v>
      </c>
    </row>
    <row r="54" spans="1:7" ht="15">
      <c r="A54" s="17"/>
      <c r="B54" s="21" t="s">
        <v>18</v>
      </c>
      <c r="C54" s="22">
        <f>C51+C52</f>
        <v>9740188.33</v>
      </c>
      <c r="D54" s="22">
        <f>D51+D52</f>
        <v>0</v>
      </c>
      <c r="E54" s="22">
        <f>E51+E52</f>
        <v>0</v>
      </c>
      <c r="F54" s="22">
        <f>F51+F52</f>
        <v>0</v>
      </c>
      <c r="G54" s="22">
        <f>G51+G52</f>
        <v>9740188.33</v>
      </c>
    </row>
    <row r="55" spans="1:7" ht="15">
      <c r="A55" s="13">
        <v>10</v>
      </c>
      <c r="B55" s="14" t="s">
        <v>24</v>
      </c>
      <c r="C55" s="15"/>
      <c r="D55" s="15"/>
      <c r="E55" s="15"/>
      <c r="F55" s="15"/>
      <c r="G55" s="16"/>
    </row>
    <row r="56" spans="1:7" ht="15">
      <c r="A56" s="17"/>
      <c r="B56" s="18" t="s">
        <v>15</v>
      </c>
      <c r="C56" s="19">
        <v>8387500</v>
      </c>
      <c r="D56" s="19"/>
      <c r="E56" s="19"/>
      <c r="F56" s="19"/>
      <c r="G56" s="20">
        <f>C56+D56+E56+F56</f>
        <v>8387500</v>
      </c>
    </row>
    <row r="57" spans="1:7" ht="15">
      <c r="A57" s="17"/>
      <c r="B57" s="18" t="s">
        <v>16</v>
      </c>
      <c r="C57" s="19">
        <v>1352688.33</v>
      </c>
      <c r="D57" s="19"/>
      <c r="E57" s="19"/>
      <c r="F57" s="19"/>
      <c r="G57" s="20">
        <f>C57+D57+E57+F57</f>
        <v>1352688.33</v>
      </c>
    </row>
    <row r="58" spans="1:7" ht="33.75">
      <c r="A58" s="17"/>
      <c r="B58" s="18" t="s">
        <v>17</v>
      </c>
      <c r="C58" s="19"/>
      <c r="D58" s="19"/>
      <c r="E58" s="19"/>
      <c r="F58" s="19"/>
      <c r="G58" s="20">
        <f>C58+D58+E58+F58</f>
        <v>0</v>
      </c>
    </row>
    <row r="59" spans="1:7" ht="15">
      <c r="A59" s="17"/>
      <c r="B59" s="21" t="s">
        <v>18</v>
      </c>
      <c r="C59" s="22">
        <f>C56+C57</f>
        <v>9740188.33</v>
      </c>
      <c r="D59" s="22">
        <f>D56+D57</f>
        <v>0</v>
      </c>
      <c r="E59" s="22">
        <f>E56+E57</f>
        <v>0</v>
      </c>
      <c r="F59" s="22">
        <f>F56+F57</f>
        <v>0</v>
      </c>
      <c r="G59" s="22">
        <f>G56+G57</f>
        <v>9740188.33</v>
      </c>
    </row>
    <row r="60" spans="1:7" ht="15">
      <c r="A60" s="13">
        <v>11</v>
      </c>
      <c r="B60" s="14" t="s">
        <v>35</v>
      </c>
      <c r="C60" s="15"/>
      <c r="D60" s="15"/>
      <c r="E60" s="15"/>
      <c r="F60" s="15"/>
      <c r="G60" s="16"/>
    </row>
    <row r="61" spans="1:7" ht="15">
      <c r="A61" s="17"/>
      <c r="B61" s="18" t="s">
        <v>15</v>
      </c>
      <c r="C61" s="19">
        <v>8387500</v>
      </c>
      <c r="D61" s="19"/>
      <c r="E61" s="19"/>
      <c r="F61" s="19"/>
      <c r="G61" s="20">
        <f>C61+D61+E61+F61</f>
        <v>8387500</v>
      </c>
    </row>
    <row r="62" spans="1:7" ht="15">
      <c r="A62" s="17"/>
      <c r="B62" s="18" t="s">
        <v>16</v>
      </c>
      <c r="C62" s="19">
        <v>1352688.33</v>
      </c>
      <c r="D62" s="19"/>
      <c r="E62" s="19"/>
      <c r="F62" s="19"/>
      <c r="G62" s="20">
        <f>C62+D62+E62+F62</f>
        <v>1352688.33</v>
      </c>
    </row>
    <row r="63" spans="1:7" ht="33.75">
      <c r="A63" s="17"/>
      <c r="B63" s="18" t="s">
        <v>17</v>
      </c>
      <c r="C63" s="19"/>
      <c r="D63" s="19"/>
      <c r="E63" s="19"/>
      <c r="F63" s="19"/>
      <c r="G63" s="20">
        <f>C63+D63+E63+F63</f>
        <v>0</v>
      </c>
    </row>
    <row r="64" spans="1:7" ht="15">
      <c r="A64" s="17"/>
      <c r="B64" s="21" t="s">
        <v>18</v>
      </c>
      <c r="C64" s="22">
        <f>C61+C62</f>
        <v>9740188.33</v>
      </c>
      <c r="D64" s="22">
        <f>D61+D62</f>
        <v>0</v>
      </c>
      <c r="E64" s="22">
        <f>E61+E62</f>
        <v>0</v>
      </c>
      <c r="F64" s="22">
        <f>F61+F62</f>
        <v>0</v>
      </c>
      <c r="G64" s="22">
        <f>G61+G62</f>
        <v>9740188.33</v>
      </c>
    </row>
    <row r="65" spans="1:7" ht="15">
      <c r="A65" s="13">
        <v>12</v>
      </c>
      <c r="B65" s="14" t="s">
        <v>36</v>
      </c>
      <c r="C65" s="15"/>
      <c r="D65" s="15"/>
      <c r="E65" s="15"/>
      <c r="F65" s="15"/>
      <c r="G65" s="16"/>
    </row>
    <row r="66" spans="1:7" ht="15">
      <c r="A66" s="17"/>
      <c r="B66" s="18" t="s">
        <v>15</v>
      </c>
      <c r="C66" s="19">
        <v>8387500</v>
      </c>
      <c r="D66" s="19"/>
      <c r="E66" s="19"/>
      <c r="F66" s="19"/>
      <c r="G66" s="20">
        <f>C66+D66+E66+F66</f>
        <v>8387500</v>
      </c>
    </row>
    <row r="67" spans="1:7" ht="15">
      <c r="A67" s="17"/>
      <c r="B67" s="18" t="s">
        <v>16</v>
      </c>
      <c r="C67" s="19">
        <v>1352688.33</v>
      </c>
      <c r="D67" s="19"/>
      <c r="E67" s="19"/>
      <c r="F67" s="19"/>
      <c r="G67" s="20">
        <f>C67+D67+E67+F67</f>
        <v>1352688.33</v>
      </c>
    </row>
    <row r="68" spans="1:7" ht="33.75">
      <c r="A68" s="17"/>
      <c r="B68" s="18" t="s">
        <v>17</v>
      </c>
      <c r="C68" s="19"/>
      <c r="D68" s="19"/>
      <c r="E68" s="19"/>
      <c r="F68" s="19"/>
      <c r="G68" s="20">
        <f>C68+D68+E68+F68</f>
        <v>0</v>
      </c>
    </row>
    <row r="69" spans="1:7" ht="15">
      <c r="A69" s="17"/>
      <c r="B69" s="21" t="s">
        <v>18</v>
      </c>
      <c r="C69" s="22">
        <f>C66+C67</f>
        <v>9740188.33</v>
      </c>
      <c r="D69" s="22">
        <f>D66+D67</f>
        <v>0</v>
      </c>
      <c r="E69" s="22">
        <f>E66+E67</f>
        <v>0</v>
      </c>
      <c r="F69" s="22">
        <f>F66+F67</f>
        <v>0</v>
      </c>
      <c r="G69" s="22">
        <f>G66+G67</f>
        <v>9740188.33</v>
      </c>
    </row>
    <row r="70" spans="1:7" ht="22.5">
      <c r="A70" s="13">
        <v>13</v>
      </c>
      <c r="B70" s="14" t="s">
        <v>38</v>
      </c>
      <c r="C70" s="23"/>
      <c r="D70" s="23"/>
      <c r="E70" s="23"/>
      <c r="F70" s="23"/>
      <c r="G70" s="24"/>
    </row>
    <row r="71" spans="1:7" ht="15">
      <c r="A71" s="17"/>
      <c r="B71" s="25" t="s">
        <v>15</v>
      </c>
      <c r="C71" s="16">
        <v>100650000</v>
      </c>
      <c r="D71" s="16">
        <f aca="true" t="shared" si="0" ref="C71:G73">D11+D16+D21+D26+D31+D36+D41+D46+D51+D56+D61+D66</f>
        <v>0</v>
      </c>
      <c r="E71" s="16">
        <f t="shared" si="0"/>
        <v>0</v>
      </c>
      <c r="F71" s="16">
        <f t="shared" si="0"/>
        <v>0</v>
      </c>
      <c r="G71" s="16">
        <v>100650000</v>
      </c>
    </row>
    <row r="72" spans="1:7" ht="15">
      <c r="A72" s="17"/>
      <c r="B72" s="25" t="s">
        <v>16</v>
      </c>
      <c r="C72" s="16">
        <v>16232260</v>
      </c>
      <c r="D72" s="16">
        <f t="shared" si="0"/>
        <v>0</v>
      </c>
      <c r="E72" s="16">
        <f t="shared" si="0"/>
        <v>0</v>
      </c>
      <c r="F72" s="16">
        <f t="shared" si="0"/>
        <v>0</v>
      </c>
      <c r="G72" s="16">
        <v>16232260</v>
      </c>
    </row>
    <row r="73" spans="1:7" ht="33.75">
      <c r="A73" s="17"/>
      <c r="B73" s="25" t="s">
        <v>17</v>
      </c>
      <c r="C73" s="16">
        <f t="shared" si="0"/>
        <v>0</v>
      </c>
      <c r="D73" s="16">
        <f t="shared" si="0"/>
        <v>0</v>
      </c>
      <c r="E73" s="16">
        <f t="shared" si="0"/>
        <v>0</v>
      </c>
      <c r="F73" s="16">
        <f t="shared" si="0"/>
        <v>0</v>
      </c>
      <c r="G73" s="16">
        <f t="shared" si="0"/>
        <v>0</v>
      </c>
    </row>
    <row r="74" spans="1:7" ht="15">
      <c r="A74" s="17"/>
      <c r="B74" s="14" t="s">
        <v>18</v>
      </c>
      <c r="C74" s="26">
        <f>C71+C72</f>
        <v>116882260</v>
      </c>
      <c r="D74" s="26">
        <f>D71+D72</f>
        <v>0</v>
      </c>
      <c r="E74" s="26">
        <f>E71+E72</f>
        <v>0</v>
      </c>
      <c r="F74" s="26">
        <f>F71+F72</f>
        <v>0</v>
      </c>
      <c r="G74" s="26">
        <f>G71+G72</f>
        <v>116882260</v>
      </c>
    </row>
    <row r="75" spans="1:7" ht="33.75">
      <c r="A75" s="27">
        <v>14</v>
      </c>
      <c r="B75" s="28" t="s">
        <v>37</v>
      </c>
      <c r="C75" s="29"/>
      <c r="D75" s="29" t="s">
        <v>20</v>
      </c>
      <c r="E75" s="29"/>
      <c r="F75" s="29"/>
      <c r="G75" s="30"/>
    </row>
    <row r="76" spans="1:7" ht="15">
      <c r="A76" s="17"/>
      <c r="B76" s="18" t="s">
        <v>15</v>
      </c>
      <c r="C76" s="19">
        <v>270000</v>
      </c>
      <c r="D76" s="19">
        <v>0</v>
      </c>
      <c r="E76" s="19"/>
      <c r="F76" s="19"/>
      <c r="G76" s="20">
        <v>270000</v>
      </c>
    </row>
    <row r="77" spans="1:7" ht="15">
      <c r="A77" s="17"/>
      <c r="B77" s="18" t="s">
        <v>16</v>
      </c>
      <c r="C77" s="19">
        <v>42200</v>
      </c>
      <c r="D77" s="19">
        <v>0</v>
      </c>
      <c r="E77" s="19"/>
      <c r="F77" s="19"/>
      <c r="G77" s="20">
        <v>42200</v>
      </c>
    </row>
    <row r="78" spans="1:7" ht="33.75">
      <c r="A78" s="17"/>
      <c r="B78" s="18" t="s">
        <v>17</v>
      </c>
      <c r="C78" s="19"/>
      <c r="D78" s="19">
        <v>0</v>
      </c>
      <c r="E78" s="19"/>
      <c r="F78" s="19"/>
      <c r="G78" s="20">
        <f>C78+D78+E78+F78</f>
        <v>0</v>
      </c>
    </row>
    <row r="79" spans="1:7" ht="15">
      <c r="A79" s="17"/>
      <c r="B79" s="28" t="s">
        <v>18</v>
      </c>
      <c r="C79" s="31">
        <f>C76+C77</f>
        <v>312200</v>
      </c>
      <c r="D79" s="31">
        <f>D76+D77</f>
        <v>0</v>
      </c>
      <c r="E79" s="31">
        <f>E76+E77</f>
        <v>0</v>
      </c>
      <c r="F79" s="31">
        <f>F76+F77</f>
        <v>0</v>
      </c>
      <c r="G79" s="31">
        <f>G76+G77</f>
        <v>312200</v>
      </c>
    </row>
    <row r="80" spans="1:6" ht="15">
      <c r="A80" t="s">
        <v>20</v>
      </c>
      <c r="B80" s="32" t="s">
        <v>20</v>
      </c>
      <c r="F80" t="s">
        <v>21</v>
      </c>
    </row>
    <row r="81" ht="15">
      <c r="F81" t="s">
        <v>22</v>
      </c>
    </row>
  </sheetData>
  <sheetProtection/>
  <mergeCells count="7">
    <mergeCell ref="A6:B6"/>
    <mergeCell ref="F7:G7"/>
    <mergeCell ref="A2:G2"/>
    <mergeCell ref="A4:B4"/>
    <mergeCell ref="C4:E4"/>
    <mergeCell ref="A5:B5"/>
    <mergeCell ref="C5:E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Jokic</dc:creator>
  <cp:keywords/>
  <dc:description/>
  <cp:lastModifiedBy>skola2</cp:lastModifiedBy>
  <cp:lastPrinted>2020-01-28T14:16:59Z</cp:lastPrinted>
  <dcterms:created xsi:type="dcterms:W3CDTF">2008-06-24T13:06:50Z</dcterms:created>
  <dcterms:modified xsi:type="dcterms:W3CDTF">2023-12-12T13:26:13Z</dcterms:modified>
  <cp:category/>
  <cp:version/>
  <cp:contentType/>
  <cp:contentStatus/>
</cp:coreProperties>
</file>